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533D6335-360B-41C7-A1CF-D845A3890834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<sst xmlns="http://schemas.openxmlformats.org/spreadsheetml/2006/main" count="87" uniqueCount="41">
  <si>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</si>
  <si>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</si>
  <si>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</si>
  <si>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</si>
  <si>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</si>
  <si>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</si>
  <si>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</si>
  <si>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</si>
  <si>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</si>
  <si>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</si>
  <si>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</si>
  <si>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</si>
  <si>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</si>
  <si>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</si>
  <si>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</si>
  <si>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</si>
  <si>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</si>
  <si>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</si>
  <si>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</si>
  <si>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</si>
  <si>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</si>
  <si>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</si>
  <si>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</si>
  <si>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</si>
  <si>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</si>
  <si>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</si>
  <si>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</si>
  <si>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</si>
  <si>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</si>
  <si>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</si>
  <si>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</si>
  <si>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</si>
  <si>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</si>
  <si>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</si>
  <si>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</si>
  <si>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</si>
  <si>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</si>
  <si>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</si>
  <si>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B - České Budějovice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</si>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</sst>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  <numFmt numFmtId="166" formatCode="_-* #,##0_-;\-* #,##0_-;_-* &quot;-&quot;??_-;_-@_-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6" fontId="1" fillId="4" borderId="5" xfId="1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816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48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120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60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4">
        <v>47085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5">
        <v>2180000</v>
      </c>
      <c r="D29" s="15">
        <f>ROUND(0.21*C29,2)</f>
        <v>457800</v>
      </c>
      <c r="E29" s="15">
        <f>C29+D29</f>
        <v>2637800</v>
      </c>
      <c r="F29" s="39"/>
      <c r="G29" s="30">
        <f>C29-(C29*F29)</f>
        <v>2180000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2180000</v>
      </c>
    </row>
    <row r="35" spans="1:7" ht="12.75" x14ac:dyDescent="0.2">
      <c r="A35" s="37" t="s">
        <v>39</v>
      </c>
      <c r="B35" s="37"/>
      <c r="C35" s="37"/>
      <c r="D35"/>
      <c r="E35"/>
      <c r="F35"/>
    </row>
    <row r="36" spans="1:7" x14ac:dyDescent="0.2">
      <c r="A36" s="38" t="s">
        <v>40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